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tabRatio="944"/>
  </bookViews>
  <sheets>
    <sheet name="Свод методиста ДО" sheetId="1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6"/>
  <c r="E15"/>
  <c r="D15"/>
  <c r="F15"/>
  <c r="G15"/>
  <c r="H15"/>
  <c r="I15"/>
  <c r="J15"/>
  <c r="K15"/>
  <c r="L15"/>
  <c r="N15"/>
  <c r="P15"/>
  <c r="Q15"/>
  <c r="R15"/>
  <c r="W14"/>
  <c r="X14" s="1"/>
  <c r="W13"/>
  <c r="X13" s="1"/>
  <c r="U14"/>
  <c r="V14" s="1"/>
  <c r="U13"/>
  <c r="V13" s="1"/>
  <c r="S14"/>
  <c r="T14" s="1"/>
  <c r="S13"/>
  <c r="T13" s="1"/>
  <c r="C15"/>
  <c r="W12" l="1"/>
  <c r="X12" s="1"/>
  <c r="U12"/>
  <c r="V12" s="1"/>
  <c r="S12"/>
  <c r="T12" s="1"/>
  <c r="W11"/>
  <c r="U11"/>
  <c r="V11" s="1"/>
  <c r="S11"/>
  <c r="T11" s="1"/>
  <c r="W10"/>
  <c r="X10" s="1"/>
  <c r="U10"/>
  <c r="V10" s="1"/>
  <c r="S10"/>
  <c r="T10" s="1"/>
  <c r="W9"/>
  <c r="X9" s="1"/>
  <c r="U9"/>
  <c r="V9" s="1"/>
  <c r="S9"/>
  <c r="T9" s="1"/>
  <c r="W8"/>
  <c r="X8" s="1"/>
  <c r="U8"/>
  <c r="V8" s="1"/>
  <c r="S8"/>
  <c r="T8" l="1"/>
  <c r="J16" l="1"/>
  <c r="N16"/>
  <c r="F16"/>
  <c r="R16"/>
  <c r="C16"/>
  <c r="E16"/>
  <c r="G16"/>
  <c r="K16"/>
  <c r="O16"/>
  <c r="D16"/>
  <c r="H16"/>
  <c r="L16"/>
  <c r="P16"/>
  <c r="I16"/>
  <c r="M16"/>
  <c r="Q16"/>
</calcChain>
</file>

<file path=xl/sharedStrings.xml><?xml version="1.0" encoding="utf-8"?>
<sst xmlns="http://schemas.openxmlformats.org/spreadsheetml/2006/main" count="47" uniqueCount="29">
  <si>
    <t>№</t>
  </si>
  <si>
    <t>Свод методиста дошкольной организации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</si>
  <si>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</si>
  <si>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</si>
  <si>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</si>
  <si>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</si>
  <si>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</si>
  <si>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</si>
  <si>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</si>
  <si>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</si>
  <si>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</si>
  <si>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</si>
  <si>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</si>
  <si>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</si>
  <si>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</si>
  <si>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</si>
  <si>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</si>
  <si>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</si>
  <si>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Приложение 2</t>
  </si>
  <si>
    <t>ИТОГО</t>
  </si>
  <si>
    <t>Предшкольная группа</t>
  </si>
  <si>
    <t>Разновозрастная группа (дети 1 года, 2-х лет)</t>
  </si>
  <si>
    <t>Разновозрастная группа (дети 3-х лет, 4-х лет, 5-ти лет)</t>
  </si>
  <si>
    <t xml:space="preserve"> </t>
  </si>
  <si>
    <t>ФИО методиста ДО_Омарова С.О._______________________________________________</t>
  </si>
  <si>
    <t>Наименование ДО мини-центр "Ботажан"____________________________________________________</t>
  </si>
  <si>
    <t>Адрес_ул. Нагорная 1_________________________________________________________________</t>
  </si>
  <si>
    <t>Язык обучения__русс__________________________________________________________________</t>
  </si>
  <si>
    <t>дата проведения: сентябрь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</si>
</sst>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1" fontId="1" fillId="0" borderId="0" xfId="0" applyNumberFormat="1" applyFont="1"/>
    <xf numFmtId="1" fontId="1" fillId="0" borderId="0" xfId="0" applyNumberFormat="1" applyFont="1" applyAlignment="1">
      <alignment horizontal="left"/>
    </xf>
    <xf numFmtId="1" fontId="1" fillId="0" borderId="1" xfId="0" applyNumberFormat="1" applyFont="1" applyBorder="1" applyAlignment="1">
      <alignment horizontal="center" wrapText="1"/>
    </xf>
    <xf numFmtId="1" fontId="1" fillId="0" borderId="0" xfId="0" applyNumberFormat="1" applyFont="1" applyAlignment="1">
      <alignment horizontal="center"/>
    </xf>
    <xf numFmtId="1" fontId="1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/>
    </xf>
    <xf numFmtId="1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5"/>
  <sheetViews>
    <sheetView tabSelected="1" zoomScale="80" zoomScaleNormal="80" workbookViewId="0">
      <selection activeCell="V4" sqref="V4"/>
    </sheetView>
  </sheetViews>
  <sheetFormatPr defaultRowHeight="15"/>
  <cols>
    <col min="1" max="1" width="6.42578125" style="5" customWidth="1"/>
    <col min="2" max="2" width="29.85546875" style="5" customWidth="1"/>
    <col min="3" max="3" width="10.42578125" style="5" customWidth="1"/>
    <col min="4" max="20" width="9.140625" style="5"/>
    <col min="21" max="21" width="10.85546875" style="5" customWidth="1"/>
    <col min="22" max="16384" width="9.140625" style="5"/>
  </cols>
  <sheetData>
    <row r="1" spans="1:24">
      <c r="W1" s="20" t="s">
        <v>18</v>
      </c>
      <c r="X1" s="20"/>
    </row>
    <row r="2" spans="1:24" ht="15.75">
      <c r="A2" s="8"/>
      <c r="B2" s="22" t="s">
        <v>1</v>
      </c>
      <c r="C2" s="22"/>
      <c r="D2" s="22"/>
      <c r="E2" s="22"/>
      <c r="F2" s="22"/>
      <c r="G2" s="8"/>
      <c r="H2" s="8"/>
      <c r="I2" s="8"/>
      <c r="J2" s="23" t="s">
        <v>25</v>
      </c>
      <c r="K2" s="23"/>
      <c r="L2" s="23"/>
      <c r="M2" s="23"/>
      <c r="N2" s="23"/>
      <c r="O2" s="23"/>
      <c r="P2" s="23"/>
      <c r="Q2" s="23"/>
      <c r="R2" s="23"/>
      <c r="S2" s="8"/>
      <c r="T2" s="8"/>
      <c r="U2" s="8"/>
      <c r="V2" s="8"/>
      <c r="W2" s="8"/>
      <c r="X2" s="8"/>
    </row>
    <row r="3" spans="1:24" ht="15.75">
      <c r="A3" s="8"/>
      <c r="B3" s="23" t="s">
        <v>24</v>
      </c>
      <c r="C3" s="23"/>
      <c r="D3" s="23"/>
      <c r="E3" s="23"/>
      <c r="F3" s="23"/>
      <c r="G3" s="23"/>
      <c r="H3" s="23"/>
      <c r="I3" s="9"/>
      <c r="J3" s="23" t="s">
        <v>26</v>
      </c>
      <c r="K3" s="23"/>
      <c r="L3" s="23"/>
      <c r="M3" s="23"/>
      <c r="N3" s="23"/>
      <c r="O3" s="23"/>
      <c r="P3" s="23"/>
      <c r="Q3" s="23"/>
      <c r="R3" s="23"/>
      <c r="S3" s="8"/>
      <c r="T3" s="8"/>
      <c r="U3" s="8"/>
      <c r="V3" s="8"/>
      <c r="W3" s="8"/>
      <c r="X3" s="8"/>
    </row>
    <row r="4" spans="1:24" ht="15.75">
      <c r="A4" s="8"/>
      <c r="B4" s="8"/>
      <c r="C4" s="8"/>
      <c r="D4" s="8"/>
      <c r="E4" s="8"/>
      <c r="F4" s="8"/>
      <c r="G4" s="8"/>
      <c r="H4" s="8"/>
      <c r="I4" s="8"/>
      <c r="J4" s="23" t="s">
        <v>27</v>
      </c>
      <c r="K4" s="23"/>
      <c r="L4" s="23"/>
      <c r="M4" s="23"/>
      <c r="N4" s="23"/>
      <c r="O4" s="23"/>
      <c r="P4" s="23"/>
      <c r="Q4" s="23"/>
      <c r="R4" s="23"/>
      <c r="S4" s="26" t="s">
        <v>28</v>
      </c>
      <c r="T4" s="8"/>
      <c r="U4" s="8"/>
      <c r="V4" s="8"/>
      <c r="W4" s="8"/>
      <c r="X4" s="8"/>
    </row>
    <row r="5" spans="1:24" ht="15.7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62.25" customHeight="1">
      <c r="A6" s="16" t="s">
        <v>0</v>
      </c>
      <c r="B6" s="24" t="s">
        <v>13</v>
      </c>
      <c r="C6" s="24" t="s">
        <v>10</v>
      </c>
      <c r="D6" s="25" t="s">
        <v>2</v>
      </c>
      <c r="E6" s="25"/>
      <c r="F6" s="25"/>
      <c r="G6" s="21" t="s">
        <v>7</v>
      </c>
      <c r="H6" s="21"/>
      <c r="I6" s="21"/>
      <c r="J6" s="21" t="s">
        <v>8</v>
      </c>
      <c r="K6" s="21"/>
      <c r="L6" s="21"/>
      <c r="M6" s="21" t="s">
        <v>9</v>
      </c>
      <c r="N6" s="21"/>
      <c r="O6" s="21"/>
      <c r="P6" s="21" t="s">
        <v>6</v>
      </c>
      <c r="Q6" s="21"/>
      <c r="R6" s="21"/>
      <c r="S6" s="17" t="s">
        <v>19</v>
      </c>
      <c r="T6" s="18"/>
      <c r="U6" s="18"/>
      <c r="V6" s="18"/>
      <c r="W6" s="18"/>
      <c r="X6" s="19"/>
    </row>
    <row r="7" spans="1:24" ht="110.25">
      <c r="A7" s="16"/>
      <c r="B7" s="24"/>
      <c r="C7" s="24"/>
      <c r="D7" s="10" t="s">
        <v>3</v>
      </c>
      <c r="E7" s="10" t="s">
        <v>4</v>
      </c>
      <c r="F7" s="10" t="s">
        <v>5</v>
      </c>
      <c r="G7" s="10" t="s">
        <v>3</v>
      </c>
      <c r="H7" s="10" t="s">
        <v>4</v>
      </c>
      <c r="I7" s="10" t="s">
        <v>5</v>
      </c>
      <c r="J7" s="10" t="s">
        <v>3</v>
      </c>
      <c r="K7" s="10" t="s">
        <v>4</v>
      </c>
      <c r="L7" s="10" t="s">
        <v>5</v>
      </c>
      <c r="M7" s="10" t="s">
        <v>3</v>
      </c>
      <c r="N7" s="10" t="s">
        <v>4</v>
      </c>
      <c r="O7" s="10" t="s">
        <v>5</v>
      </c>
      <c r="P7" s="10" t="s">
        <v>3</v>
      </c>
      <c r="Q7" s="10" t="s">
        <v>4</v>
      </c>
      <c r="R7" s="10" t="s">
        <v>5</v>
      </c>
      <c r="S7" s="10" t="s">
        <v>3</v>
      </c>
      <c r="T7" s="10" t="s">
        <v>12</v>
      </c>
      <c r="U7" s="10" t="s">
        <v>4</v>
      </c>
      <c r="V7" s="10" t="s">
        <v>12</v>
      </c>
      <c r="W7" s="10" t="s">
        <v>5</v>
      </c>
      <c r="X7" s="10" t="s">
        <v>12</v>
      </c>
    </row>
    <row r="8" spans="1:24" ht="15.75">
      <c r="A8" s="11">
        <v>1</v>
      </c>
      <c r="B8" s="12" t="s">
        <v>14</v>
      </c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6">
        <f t="shared" ref="S8:S12" si="0">(D8+G8+J8+M8+P8)/5</f>
        <v>0</v>
      </c>
      <c r="T8" s="6" t="e">
        <f t="shared" ref="T8:T12" si="1">S8*100/C8</f>
        <v>#DIV/0!</v>
      </c>
      <c r="U8" s="6">
        <f t="shared" ref="U8:U12" si="2">(E8+H8+K8+N8+Q8)/5</f>
        <v>0</v>
      </c>
      <c r="V8" s="6" t="e">
        <f t="shared" ref="V8:V12" si="3">U8*100/C8</f>
        <v>#DIV/0!</v>
      </c>
      <c r="W8" s="6">
        <f t="shared" ref="W8:W12" si="4">(F8+I8+L8+O8+R8)/5</f>
        <v>0</v>
      </c>
      <c r="X8" s="7" t="e">
        <f t="shared" ref="X8:X12" si="5">W8*100/C8</f>
        <v>#DIV/0!</v>
      </c>
    </row>
    <row r="9" spans="1:24" ht="15.75">
      <c r="A9" s="11">
        <v>2</v>
      </c>
      <c r="B9" s="7" t="s">
        <v>15</v>
      </c>
      <c r="C9" s="6">
        <v>4</v>
      </c>
      <c r="D9" s="7">
        <v>0</v>
      </c>
      <c r="E9" s="7">
        <v>3</v>
      </c>
      <c r="F9" s="7">
        <v>1</v>
      </c>
      <c r="G9" s="7">
        <v>0</v>
      </c>
      <c r="H9" s="7">
        <v>3</v>
      </c>
      <c r="I9" s="7">
        <v>1</v>
      </c>
      <c r="J9" s="7">
        <v>0</v>
      </c>
      <c r="K9" s="7">
        <v>3</v>
      </c>
      <c r="L9" s="7">
        <v>1</v>
      </c>
      <c r="M9" s="7">
        <v>0</v>
      </c>
      <c r="N9" s="7">
        <v>3</v>
      </c>
      <c r="O9" s="7">
        <v>1</v>
      </c>
      <c r="P9" s="7">
        <v>0</v>
      </c>
      <c r="Q9" s="7">
        <v>3</v>
      </c>
      <c r="R9" s="7">
        <v>1</v>
      </c>
      <c r="S9" s="6">
        <f t="shared" si="0"/>
        <v>0</v>
      </c>
      <c r="T9" s="6">
        <f t="shared" si="1"/>
        <v>0</v>
      </c>
      <c r="U9" s="6">
        <f t="shared" si="2"/>
        <v>3</v>
      </c>
      <c r="V9" s="6">
        <f t="shared" si="3"/>
        <v>75</v>
      </c>
      <c r="W9" s="6">
        <f t="shared" si="4"/>
        <v>1</v>
      </c>
      <c r="X9" s="7">
        <f t="shared" si="5"/>
        <v>25</v>
      </c>
    </row>
    <row r="10" spans="1:24" ht="15.75">
      <c r="A10" s="11">
        <v>3</v>
      </c>
      <c r="B10" s="7" t="s">
        <v>16</v>
      </c>
      <c r="C10" s="6">
        <v>5</v>
      </c>
      <c r="D10" s="7">
        <v>0</v>
      </c>
      <c r="E10" s="7">
        <v>3</v>
      </c>
      <c r="F10" s="7">
        <v>2</v>
      </c>
      <c r="G10" s="7">
        <v>0</v>
      </c>
      <c r="H10" s="7">
        <v>3</v>
      </c>
      <c r="I10" s="7">
        <v>2</v>
      </c>
      <c r="J10" s="7">
        <v>0</v>
      </c>
      <c r="K10" s="7">
        <v>3</v>
      </c>
      <c r="L10" s="7">
        <v>2</v>
      </c>
      <c r="M10" s="7">
        <v>0</v>
      </c>
      <c r="N10" s="7">
        <v>3</v>
      </c>
      <c r="O10" s="7">
        <v>2</v>
      </c>
      <c r="P10" s="7">
        <v>0</v>
      </c>
      <c r="Q10" s="7">
        <v>3</v>
      </c>
      <c r="R10" s="7">
        <v>2</v>
      </c>
      <c r="S10" s="6">
        <f t="shared" si="0"/>
        <v>0</v>
      </c>
      <c r="T10" s="6">
        <f t="shared" si="1"/>
        <v>0</v>
      </c>
      <c r="U10" s="6">
        <f t="shared" si="2"/>
        <v>3</v>
      </c>
      <c r="V10" s="6">
        <f t="shared" si="3"/>
        <v>60</v>
      </c>
      <c r="W10" s="6">
        <f t="shared" si="4"/>
        <v>2</v>
      </c>
      <c r="X10" s="7">
        <f t="shared" si="5"/>
        <v>40</v>
      </c>
    </row>
    <row r="11" spans="1:24" ht="15.75">
      <c r="A11" s="11">
        <v>4</v>
      </c>
      <c r="B11" s="7" t="s">
        <v>17</v>
      </c>
      <c r="C11" s="6">
        <v>8</v>
      </c>
      <c r="D11" s="7">
        <v>0</v>
      </c>
      <c r="E11" s="7">
        <v>7</v>
      </c>
      <c r="F11" s="7">
        <v>1</v>
      </c>
      <c r="G11" s="7">
        <v>0</v>
      </c>
      <c r="H11" s="7">
        <v>5</v>
      </c>
      <c r="I11" s="7">
        <v>3</v>
      </c>
      <c r="J11" s="7">
        <v>0</v>
      </c>
      <c r="K11" s="7">
        <v>5</v>
      </c>
      <c r="L11" s="7">
        <v>3</v>
      </c>
      <c r="M11" s="7">
        <v>0</v>
      </c>
      <c r="N11" s="7">
        <v>5</v>
      </c>
      <c r="O11" s="7">
        <v>3</v>
      </c>
      <c r="P11" s="7">
        <v>0</v>
      </c>
      <c r="Q11" s="7">
        <v>5</v>
      </c>
      <c r="R11" s="7">
        <v>3</v>
      </c>
      <c r="S11" s="6">
        <f t="shared" si="0"/>
        <v>0</v>
      </c>
      <c r="T11" s="6">
        <f t="shared" si="1"/>
        <v>0</v>
      </c>
      <c r="U11" s="6">
        <f t="shared" si="2"/>
        <v>5.4</v>
      </c>
      <c r="V11" s="6">
        <f t="shared" si="3"/>
        <v>67.5</v>
      </c>
      <c r="W11" s="6">
        <f t="shared" si="4"/>
        <v>2.6</v>
      </c>
      <c r="X11" s="7">
        <v>32</v>
      </c>
    </row>
    <row r="12" spans="1:24" ht="18" customHeight="1">
      <c r="A12" s="11">
        <v>5</v>
      </c>
      <c r="B12" s="7" t="s">
        <v>20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6">
        <f t="shared" si="0"/>
        <v>0</v>
      </c>
      <c r="T12" s="6" t="e">
        <f t="shared" si="1"/>
        <v>#DIV/0!</v>
      </c>
      <c r="U12" s="6">
        <f t="shared" si="2"/>
        <v>0</v>
      </c>
      <c r="V12" s="6" t="e">
        <f t="shared" si="3"/>
        <v>#DIV/0!</v>
      </c>
      <c r="W12" s="6">
        <f t="shared" si="4"/>
        <v>0</v>
      </c>
      <c r="X12" s="7" t="e">
        <f t="shared" si="5"/>
        <v>#DIV/0!</v>
      </c>
    </row>
    <row r="13" spans="1:24" ht="29.45" customHeight="1">
      <c r="A13" s="11">
        <v>6</v>
      </c>
      <c r="B13" s="12" t="s">
        <v>21</v>
      </c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 t="s">
        <v>23</v>
      </c>
      <c r="P13" s="7"/>
      <c r="Q13" s="7"/>
      <c r="R13" s="7"/>
      <c r="S13" s="6">
        <f>(D13+G13+J13+M13+P13)/5</f>
        <v>0</v>
      </c>
      <c r="T13" s="6" t="e">
        <f>S13*100/C13</f>
        <v>#DIV/0!</v>
      </c>
      <c r="U13" s="6">
        <f>(E13+H13+K13+N13+Q13)/5</f>
        <v>0</v>
      </c>
      <c r="V13" s="6" t="e">
        <f>U13*100/C13</f>
        <v>#DIV/0!</v>
      </c>
      <c r="W13" s="6" t="e">
        <f>(F13+I13+L13+O13+R13)/5</f>
        <v>#VALUE!</v>
      </c>
      <c r="X13" s="7" t="e">
        <f>W13*100/C13</f>
        <v>#VALUE!</v>
      </c>
    </row>
    <row r="14" spans="1:24" ht="36.6" customHeight="1">
      <c r="A14" s="11">
        <v>7</v>
      </c>
      <c r="B14" s="12" t="s">
        <v>22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6">
        <f>(D14+G14+J14+M14+P14)/5</f>
        <v>0</v>
      </c>
      <c r="T14" s="6" t="e">
        <f>S14*100/C14</f>
        <v>#DIV/0!</v>
      </c>
      <c r="U14" s="6">
        <f>(E14+H14+K14+N14+Q14)/5</f>
        <v>0</v>
      </c>
      <c r="V14" s="6" t="e">
        <f>U14*100/C14</f>
        <v>#DIV/0!</v>
      </c>
      <c r="W14" s="6">
        <f>(F14+I14+L14+O14+R14)/5</f>
        <v>0</v>
      </c>
      <c r="X14" s="7" t="e">
        <f>W14*100/C14</f>
        <v>#DIV/0!</v>
      </c>
    </row>
    <row r="15" spans="1:24" ht="15.75">
      <c r="A15" s="8"/>
      <c r="B15" s="13" t="s">
        <v>11</v>
      </c>
      <c r="C15" s="14">
        <f>C8+C9+C10+C11+C12+C13+C14</f>
        <v>17</v>
      </c>
      <c r="D15" s="14">
        <f t="shared" ref="D15:R15" si="6">D8+D9+D10+D11+D12+D13+D14</f>
        <v>0</v>
      </c>
      <c r="E15" s="14">
        <f>E8+E9+E10+E11+E12+E13+E14</f>
        <v>13</v>
      </c>
      <c r="F15" s="14">
        <f t="shared" si="6"/>
        <v>4</v>
      </c>
      <c r="G15" s="14">
        <f t="shared" si="6"/>
        <v>0</v>
      </c>
      <c r="H15" s="14">
        <f t="shared" si="6"/>
        <v>11</v>
      </c>
      <c r="I15" s="14">
        <f t="shared" si="6"/>
        <v>6</v>
      </c>
      <c r="J15" s="14">
        <f t="shared" si="6"/>
        <v>0</v>
      </c>
      <c r="K15" s="14">
        <f t="shared" si="6"/>
        <v>11</v>
      </c>
      <c r="L15" s="14">
        <f t="shared" si="6"/>
        <v>6</v>
      </c>
      <c r="M15" s="14">
        <f>M8+M9+M10+M11+M12+M13+M14</f>
        <v>0</v>
      </c>
      <c r="N15" s="14">
        <f t="shared" si="6"/>
        <v>11</v>
      </c>
      <c r="O15" s="14">
        <v>6</v>
      </c>
      <c r="P15" s="14">
        <f t="shared" si="6"/>
        <v>0</v>
      </c>
      <c r="Q15" s="14">
        <f t="shared" si="6"/>
        <v>11</v>
      </c>
      <c r="R15" s="14">
        <f t="shared" si="6"/>
        <v>6</v>
      </c>
      <c r="S15" s="14"/>
      <c r="T15" s="6"/>
      <c r="U15" s="6"/>
      <c r="V15" s="6"/>
      <c r="W15" s="6"/>
      <c r="X15" s="7"/>
    </row>
    <row r="16" spans="1:24" ht="15.75">
      <c r="A16" s="8"/>
      <c r="B16" s="3" t="s">
        <v>12</v>
      </c>
      <c r="C16" s="4">
        <f>C15*100/C15</f>
        <v>100</v>
      </c>
      <c r="D16" s="1">
        <f>D15*100/C15</f>
        <v>0</v>
      </c>
      <c r="E16" s="2">
        <f>E15*100/C15</f>
        <v>76.470588235294116</v>
      </c>
      <c r="F16" s="2">
        <f>F15*100/C15</f>
        <v>23.529411764705884</v>
      </c>
      <c r="G16" s="2">
        <f>G15*100/C15</f>
        <v>0</v>
      </c>
      <c r="H16" s="2">
        <f>H15*100/C15</f>
        <v>64.705882352941174</v>
      </c>
      <c r="I16" s="2">
        <f>I15*100/C15</f>
        <v>35.294117647058826</v>
      </c>
      <c r="J16" s="2">
        <f>J15*100/C15</f>
        <v>0</v>
      </c>
      <c r="K16" s="2">
        <f>K15*100/C15</f>
        <v>64.705882352941174</v>
      </c>
      <c r="L16" s="2">
        <f>L15*100/C15</f>
        <v>35.294117647058826</v>
      </c>
      <c r="M16" s="2">
        <f>M15*100/C15</f>
        <v>0</v>
      </c>
      <c r="N16" s="2">
        <f>N15*100/C15</f>
        <v>64.705882352941174</v>
      </c>
      <c r="O16" s="2">
        <f>O15*100/C15</f>
        <v>35.294117647058826</v>
      </c>
      <c r="P16" s="2">
        <f>P15*100/C15</f>
        <v>0</v>
      </c>
      <c r="Q16" s="2">
        <f>Q15*100/C15</f>
        <v>64.705882352941174</v>
      </c>
      <c r="R16" s="2">
        <f>R15*100/C15</f>
        <v>35.294117647058826</v>
      </c>
      <c r="S16" s="6"/>
      <c r="T16" s="6"/>
      <c r="U16" s="6"/>
      <c r="V16" s="6"/>
      <c r="W16" s="6"/>
      <c r="X16" s="7"/>
    </row>
    <row r="17" spans="2:18" ht="15.7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2:18" ht="15.7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2:18" ht="15.7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2:18" ht="15.7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2:18" ht="15.7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2:18" ht="15.7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2:18" ht="15.7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2:18" ht="15.75">
      <c r="B24" s="1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2:18" ht="15.75">
      <c r="B25" s="15"/>
      <c r="C25" s="15"/>
      <c r="D25" s="8"/>
      <c r="E25" s="8"/>
      <c r="F25" s="8"/>
      <c r="G25" s="8"/>
      <c r="I25" s="8"/>
      <c r="J25" s="8"/>
      <c r="K25" s="8"/>
      <c r="L25" s="8"/>
      <c r="M25" s="8"/>
      <c r="N25" s="8"/>
      <c r="O25" s="8"/>
      <c r="P25" s="8"/>
      <c r="Q25" s="8"/>
      <c r="R25" s="8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методиста ДО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2025-04-18T03:34:24Z</dcterms:modified>
</cp:coreProperties>
</file>